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99.67\komfin\Ахметчина Н. Н\Дума на 2022-2024 годы\10 Решение об исполнении за 2022 год\Проект решения об исполнении 2022\"/>
    </mc:Choice>
  </mc:AlternateContent>
  <bookViews>
    <workbookView xWindow="0" yWindow="0" windowWidth="28125" windowHeight="11925"/>
  </bookViews>
  <sheets>
    <sheet name="Sheet1" sheetId="1" r:id="rId1"/>
  </sheets>
  <definedNames>
    <definedName name="_xlnm.Print_Area" localSheetId="0">Sheet1!$A$1:$F$17</definedName>
  </definedNames>
  <calcPr calcId="152511"/>
</workbook>
</file>

<file path=xl/calcChain.xml><?xml version="1.0" encoding="utf-8"?>
<calcChain xmlns="http://schemas.openxmlformats.org/spreadsheetml/2006/main">
  <c r="D14" i="1" l="1"/>
  <c r="C14" i="1"/>
  <c r="F8" i="1"/>
  <c r="F14" i="1" s="1"/>
  <c r="E8" i="1"/>
  <c r="E14" i="1" s="1"/>
  <c r="D8" i="1"/>
  <c r="C8" i="1"/>
</calcChain>
</file>

<file path=xl/sharedStrings.xml><?xml version="1.0" encoding="utf-8"?>
<sst xmlns="http://schemas.openxmlformats.org/spreadsheetml/2006/main" count="27" uniqueCount="27">
  <si>
    <t>(рублей)</t>
  </si>
  <si>
    <t>№ п/п</t>
  </si>
  <si>
    <t>Вид долгового обязательства</t>
  </si>
  <si>
    <t>Утверждено первоначально на 2022 год (решение о бюджете от 9.12.2021года № 68)</t>
  </si>
  <si>
    <t>Утверждено (уточнено) на 2022 год (решение о бюджете от 28.12.2022 года № 93)</t>
  </si>
  <si>
    <t>на 1 января 2022 года</t>
  </si>
  <si>
    <t>на 1 января 2023 года</t>
  </si>
  <si>
    <t xml:space="preserve">1. </t>
  </si>
  <si>
    <t>Муниципальные ценные бумаги</t>
  </si>
  <si>
    <t>2.</t>
  </si>
  <si>
    <t>Бюджетные кредиты, привлеченные в местный бюджет от других бюджетов бюджетной системы Российской Федерации, в том числе:</t>
  </si>
  <si>
    <t>2.1.</t>
  </si>
  <si>
    <t>на временный кассовый разрыв и иные цели</t>
  </si>
  <si>
    <t>2.2.</t>
  </si>
  <si>
    <t>для частичного погашения дефицита местного бюджета</t>
  </si>
  <si>
    <t>2.3.</t>
  </si>
  <si>
    <t>досрочный завоз продукции</t>
  </si>
  <si>
    <t>3.</t>
  </si>
  <si>
    <t>Кредиты, полученные от кредитных организаций</t>
  </si>
  <si>
    <t>4.</t>
  </si>
  <si>
    <t xml:space="preserve">Муниципальные гарантиии </t>
  </si>
  <si>
    <t>ОБЩАЯ СУММА МУНИЦИПАЛЬНОГО ДОЛГА</t>
  </si>
  <si>
    <r>
      <t xml:space="preserve">ПРИМЕЧАНИЕ: </t>
    </r>
    <r>
      <rPr>
        <sz val="12"/>
        <color theme="1"/>
        <rFont val="Times New Roman"/>
        <family val="1"/>
        <charset val="204"/>
      </rPr>
      <t>Объемы муниципальных внутренних заимствований Белоярского района на 2022  год, утвержденные  решением о бюджете Белоярского района на 2022 год и плановый период 2023 и 2024 годов, спрогнозированы в пределах ограничений, установленных Бюджетным кодексом Российской Федерации. При исполнении бюджета Белоярского района за 2022 год  ограничения по объему муниципального долга, утвержденные решение о бюджете Белоярского района на 2022 год и плановый период 2023 и 2024 годов, соблюдены в полном объеме.</t>
    </r>
  </si>
  <si>
    <t>об объеме муниципального внутреннего долга Белоярского района и его соответствии первоначально утвержденным (установленным) решением о бюджете предельным значениям за 2022 год</t>
  </si>
  <si>
    <t>С В Е Д  Е Н И Я</t>
  </si>
  <si>
    <t>Объем муниципального внутреннего долга (фактическое значение)</t>
  </si>
  <si>
    <t>Верхний предел муниципального                      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</si>
</sst>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\ ##0.00"/>
  </numFmts>
  <fonts count="5">
    <font>
      <sz val="11"/>
      <color theme="1"/>
      <name val="Calibri"/>
      <charset val="13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NumberFormat="1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wrapText="1"/>
    </xf>
    <xf numFmtId="43" fontId="2" fillId="0" borderId="5" xfId="0" applyNumberFormat="1" applyFont="1" applyBorder="1" applyAlignment="1">
      <alignment horizontal="right" vertical="center" wrapText="1"/>
    </xf>
    <xf numFmtId="43" fontId="4" fillId="0" borderId="5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justify" wrapText="1"/>
    </xf>
    <xf numFmtId="0" fontId="1" fillId="0" borderId="0" xfId="0" applyFont="1" applyAlignment="1">
      <alignment horizontal="justify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view="pageBreakPreview" zoomScaleNormal="100" workbookViewId="0">
      <selection activeCell="A16" sqref="A16:F16"/>
    </sheetView>
  </sheetViews>
  <sheetFormatPr defaultColWidth="9" defaultRowHeight="15.75"/>
  <cols>
    <col min="1" max="1" width="8" style="2" customWidth="1"/>
    <col min="2" max="2" width="48.7109375" style="2" customWidth="1"/>
    <col min="3" max="3" width="25.5703125" style="2" customWidth="1"/>
    <col min="4" max="4" width="26.42578125" style="2" customWidth="1"/>
    <col min="5" max="5" width="19.5703125" style="2" customWidth="1"/>
    <col min="6" max="6" width="21" style="2" customWidth="1"/>
    <col min="7" max="16384" width="9" style="2"/>
  </cols>
  <sheetData>
    <row r="1" spans="1:6">
      <c r="A1" s="18" t="s">
        <v>24</v>
      </c>
      <c r="B1" s="18"/>
      <c r="C1" s="18"/>
      <c r="D1" s="18"/>
      <c r="E1" s="18"/>
      <c r="F1" s="18"/>
    </row>
    <row r="2" spans="1:6" ht="30" customHeight="1">
      <c r="A2" s="19" t="s">
        <v>23</v>
      </c>
      <c r="B2" s="19"/>
      <c r="C2" s="19"/>
      <c r="D2" s="19"/>
      <c r="E2" s="19"/>
      <c r="F2" s="19"/>
    </row>
    <row r="4" spans="1:6">
      <c r="F4" s="3" t="s">
        <v>0</v>
      </c>
    </row>
    <row r="5" spans="1:6" s="1" customFormat="1" ht="33.950000000000003" customHeight="1">
      <c r="A5" s="16" t="s">
        <v>1</v>
      </c>
      <c r="B5" s="16" t="s">
        <v>2</v>
      </c>
      <c r="C5" s="20" t="s">
        <v>26</v>
      </c>
      <c r="D5" s="21"/>
      <c r="E5" s="22" t="s">
        <v>25</v>
      </c>
      <c r="F5" s="23"/>
    </row>
    <row r="6" spans="1:6" s="1" customFormat="1" ht="62.1" customHeight="1">
      <c r="A6" s="17"/>
      <c r="B6" s="17"/>
      <c r="C6" s="4" t="s">
        <v>3</v>
      </c>
      <c r="D6" s="4" t="s">
        <v>4</v>
      </c>
      <c r="E6" s="5" t="s">
        <v>5</v>
      </c>
      <c r="F6" s="5" t="s">
        <v>6</v>
      </c>
    </row>
    <row r="7" spans="1:6" ht="27" customHeight="1">
      <c r="A7" s="5" t="s">
        <v>7</v>
      </c>
      <c r="B7" s="6" t="s">
        <v>8</v>
      </c>
      <c r="C7" s="7">
        <v>0</v>
      </c>
      <c r="D7" s="7">
        <v>0</v>
      </c>
      <c r="E7" s="7">
        <v>0</v>
      </c>
      <c r="F7" s="7">
        <v>0</v>
      </c>
    </row>
    <row r="8" spans="1:6" ht="63">
      <c r="A8" s="5" t="s">
        <v>9</v>
      </c>
      <c r="B8" s="8" t="s">
        <v>10</v>
      </c>
      <c r="C8" s="12">
        <f>C9+C10+C11</f>
        <v>238462331</v>
      </c>
      <c r="D8" s="12">
        <f>D9+D10+D11</f>
        <v>172153511</v>
      </c>
      <c r="E8" s="12">
        <f>E9+E10+E11</f>
        <v>214063447</v>
      </c>
      <c r="F8" s="12">
        <f>F9+F10+F11</f>
        <v>172130657.72999999</v>
      </c>
    </row>
    <row r="9" spans="1:6" ht="24.95" customHeight="1">
      <c r="A9" s="9" t="s">
        <v>11</v>
      </c>
      <c r="B9" s="10" t="s">
        <v>12</v>
      </c>
      <c r="C9" s="13">
        <v>0</v>
      </c>
      <c r="D9" s="13">
        <v>0</v>
      </c>
      <c r="E9" s="13">
        <v>0</v>
      </c>
      <c r="F9" s="13">
        <v>0</v>
      </c>
    </row>
    <row r="10" spans="1:6" ht="31.5">
      <c r="A10" s="9" t="s">
        <v>13</v>
      </c>
      <c r="B10" s="11" t="s">
        <v>14</v>
      </c>
      <c r="C10" s="13">
        <v>0</v>
      </c>
      <c r="D10" s="13">
        <v>0</v>
      </c>
      <c r="E10" s="13">
        <v>0</v>
      </c>
      <c r="F10" s="13">
        <v>0</v>
      </c>
    </row>
    <row r="11" spans="1:6" ht="24.95" customHeight="1">
      <c r="A11" s="9" t="s">
        <v>15</v>
      </c>
      <c r="B11" s="10" t="s">
        <v>16</v>
      </c>
      <c r="C11" s="13">
        <v>238462331</v>
      </c>
      <c r="D11" s="13">
        <v>172153511</v>
      </c>
      <c r="E11" s="13">
        <v>214063447</v>
      </c>
      <c r="F11" s="13">
        <v>172130657.72999999</v>
      </c>
    </row>
    <row r="12" spans="1:6" ht="31.5">
      <c r="A12" s="5" t="s">
        <v>17</v>
      </c>
      <c r="B12" s="8" t="s">
        <v>18</v>
      </c>
      <c r="C12" s="12">
        <v>0</v>
      </c>
      <c r="D12" s="12">
        <v>0</v>
      </c>
      <c r="E12" s="12">
        <v>0</v>
      </c>
      <c r="F12" s="12">
        <v>0</v>
      </c>
    </row>
    <row r="13" spans="1:6" ht="21.95" customHeight="1">
      <c r="A13" s="5" t="s">
        <v>19</v>
      </c>
      <c r="B13" s="6" t="s">
        <v>20</v>
      </c>
      <c r="C13" s="12">
        <v>0</v>
      </c>
      <c r="D13" s="12">
        <v>0</v>
      </c>
      <c r="E13" s="12">
        <v>0</v>
      </c>
      <c r="F13" s="12">
        <v>0</v>
      </c>
    </row>
    <row r="14" spans="1:6" ht="29.1" customHeight="1">
      <c r="A14" s="24" t="s">
        <v>21</v>
      </c>
      <c r="B14" s="25"/>
      <c r="C14" s="12">
        <f>C7+C8+C12+C13</f>
        <v>238462331</v>
      </c>
      <c r="D14" s="12">
        <f>D7+D8+D12+D13</f>
        <v>172153511</v>
      </c>
      <c r="E14" s="12">
        <f>E7+E8+E12+E13</f>
        <v>214063447</v>
      </c>
      <c r="F14" s="12">
        <f>F7+F8+F12+F13</f>
        <v>172130657.72999999</v>
      </c>
    </row>
    <row r="16" spans="1:6" ht="62.1" customHeight="1">
      <c r="A16" s="14" t="s">
        <v>22</v>
      </c>
      <c r="B16" s="15"/>
      <c r="C16" s="15"/>
      <c r="D16" s="15"/>
      <c r="E16" s="15"/>
      <c r="F16" s="15"/>
    </row>
  </sheetData>
  <mergeCells count="8">
    <mergeCell ref="A16:F16"/>
    <mergeCell ref="A5:A6"/>
    <mergeCell ref="B5:B6"/>
    <mergeCell ref="A1:F1"/>
    <mergeCell ref="A2:F2"/>
    <mergeCell ref="C5:D5"/>
    <mergeCell ref="E5:F5"/>
    <mergeCell ref="A14:B14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Ольга Николаевна</dc:creator>
  <cp:lastModifiedBy>Ахметчина Надежда Николаевна</cp:lastModifiedBy>
  <dcterms:created xsi:type="dcterms:W3CDTF">2023-04-08T08:15:00Z</dcterms:created>
  <dcterms:modified xsi:type="dcterms:W3CDTF">2023-04-12T07:13:57Z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6441E5B9944B4522863AB4506A45CFE1</vt:lpwstr>
  </property>
  <property fmtid="{D5CDD505-2E9C-101B-9397-08002B2CF9AE}" pid="3" name="KSOProductBuildVer">
    <vt:lpwstr>1049-11.2.0.11516</vt:lpwstr>
  </property>
</Properties>
</file>